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3 44" sheetId="1" r:id="rId2"/>
    <sheet name="Fußnotenerläut." sheetId="6" r:id="rId3"/>
  </sheets>
  <definedNames>
    <definedName name="_FilterDatabase" localSheetId="1" hidden="1">'A113K 2023 44'!$J$15:$K$53</definedName>
    <definedName name="_GoBack" localSheetId="1">'A113K 2023 44'!$D$15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<sst xmlns="http://schemas.openxmlformats.org/spreadsheetml/2006/main" count="98" uniqueCount="74">
  <si>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</si>
  <si>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</si>
  <si>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</si>
  <si>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</si>
  <si>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</si>
  <si>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</si>
  <si>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</si>
  <si>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</si>
  <si>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</si>
  <si>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</si>
  <si>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</si>
  <si>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</si>
  <si>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</si>
  <si>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</si>
  <si>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</si>
  <si>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</si>
  <si>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</si>
  <si>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</si>
  <si>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</si>
  <si>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</si>
  <si>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</si>
  <si>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</si>
  <si>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</si>
  <si>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</si>
  <si>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</si>
  <si>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</si>
  <si>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</si>
  <si>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</si>
  <si>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</si>
  <si>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</si>
  <si>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</si>
  <si>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</si>
  <si>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</si>
  <si>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</si>
  <si>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</si>
  <si>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</si>
  <si>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</si>
  <si>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</si>
  <si>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</si>
  <si>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</si>
  <si>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</si>
  <si>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</si>
  <si>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</si>
  <si>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</si>
  <si>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</si>
  <si>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</si>
  <si>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</si>
  <si>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</si>
  <si>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</si>
  <si>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</si>
  <si>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</si>
  <si>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</si>
  <si>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</si>
  <si>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</si>
  <si>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</si>
  <si>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</si>
  <si>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</si>
  <si>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</si>
  <si>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</si>
  <si>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31.12.2023</t>
  </si>
  <si>
    <t>(endgültige Ergebnisse)</t>
  </si>
  <si>
    <t>A113K 2023 44</t>
  </si>
  <si>
    <t>Bevölkerungsentwicklung in den kreisfreien Städten und Landkreisen
im Zeitraum 1. Januar bis 31. Dezember 2023</t>
  </si>
  <si>
    <t>Bevölkerungsbewegung im Zeitraum 01.01. bis 31.12.2023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</si>
  <si>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31.12.2023</t>
    </r>
  </si>
  <si>
    <t>Zuständige Fachbereichsleitung: Marco Zimmermann, Telefon: 0385 588-56422</t>
  </si>
  <si>
    <t>©  Statistisches Amt Mecklenburg-Vorpommern, Schwerin, 2025</t>
  </si>
  <si>
    <t xml:space="preserve">(korrigierte Ausgabe) </t>
  </si>
  <si>
    <t>Fußnotenerläuterungen</t>
  </si>
  <si>
    <t>Einschließlich der Umzüge innerhalb der Landkreise, ohne Umzüge innerhalb der Gemeinde.</t>
  </si>
  <si>
    <t>Unter Berücksichtigung der Korrekturmeldungen der Standesämter und Meldebehörden.</t>
  </si>
  <si>
    <t xml:space="preserve">Die hier vorgelegten Einwohnerzahlen sind Fortschreibungsergebnisse, die auf den beim Zensus vom 15. Mai 2022 festgestellten Bevölkerungszahlen am Ort der alleinigen bzw. Hauptwohnung basieren.                               </t>
  </si>
  <si>
    <t>Zu- und Fortzüge: Hier über die Landesgrenze.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</si>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</sst>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\+#,##0&quot;     &quot;;\-#,##0&quot;     &quot;;0&quot;     &quot;;@&quot;     &quot;"/>
    <numFmt numFmtId="171" formatCode="\+#,##0&quot;  &quot;;\-#,##0&quot;  &quot;;0&quot;  &quot;;@&quot;  &quot;"/>
    <numFmt numFmtId="172" formatCode="#,##0&quot;   &quot;;\-#,##0&quot;   &quot;;0&quot;   &quot;;@&quot;   &quot;"/>
  </numFmts>
  <fonts count="37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0">
    <xf numFmtId="0" fontId="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11" fillId="0" borderId="0" xfId="4" applyFont="1"/>
    <xf numFmtId="49" fontId="11" fillId="0" borderId="0" xfId="4" applyNumberFormat="1" applyFont="1" applyAlignment="1">
      <alignment horizontal="right"/>
    </xf>
    <xf numFmtId="0" fontId="11" fillId="0" borderId="0" xfId="4" applyFont="1" applyAlignment="1"/>
    <xf numFmtId="0" fontId="12" fillId="0" borderId="0" xfId="3" applyFont="1" applyAlignment="1">
      <alignment vertical="center"/>
    </xf>
    <xf numFmtId="0" fontId="12" fillId="0" borderId="0" xfId="3" applyFont="1" applyAlignment="1">
      <alignment horizontal="right" vertical="top"/>
    </xf>
    <xf numFmtId="0" fontId="12" fillId="0" borderId="0" xfId="3" applyFont="1" applyAlignment="1">
      <alignment horizontal="left" vertical="top" wrapText="1"/>
    </xf>
    <xf numFmtId="0" fontId="12" fillId="0" borderId="0" xfId="3" applyFont="1"/>
    <xf numFmtId="0" fontId="12" fillId="0" borderId="0" xfId="3" applyFont="1" applyAlignment="1">
      <alignment horizontal="left" wrapText="1"/>
    </xf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wrapText="1"/>
    </xf>
    <xf numFmtId="0" fontId="13" fillId="0" borderId="0" xfId="3" applyFont="1" applyAlignment="1">
      <alignment horizontal="right" vertical="center"/>
    </xf>
    <xf numFmtId="0" fontId="14" fillId="0" borderId="0" xfId="3" applyFont="1" applyAlignment="1">
      <alignment horizontal="right" vertical="center"/>
    </xf>
    <xf numFmtId="0" fontId="12" fillId="0" borderId="0" xfId="3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7" fontId="18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8" fontId="19" fillId="0" borderId="4" xfId="0" applyNumberFormat="1" applyFont="1" applyBorder="1" applyAlignment="1" applyProtection="1">
      <alignment horizontal="right" vertical="center"/>
    </xf>
    <xf numFmtId="0" fontId="11" fillId="0" borderId="0" xfId="4" applyFont="1" applyAlignment="1">
      <alignment horizontal="left" vertical="center" indent="33"/>
    </xf>
    <xf numFmtId="0" fontId="20" fillId="0" borderId="0" xfId="4" applyFont="1" applyAlignment="1">
      <alignment vertical="center"/>
    </xf>
    <xf numFmtId="49" fontId="11" fillId="0" borderId="0" xfId="4" applyNumberFormat="1" applyFont="1" applyAlignment="1">
      <alignment horizontal="left" vertical="center"/>
    </xf>
    <xf numFmtId="0" fontId="11" fillId="0" borderId="0" xfId="4" applyNumberFormat="1" applyFont="1" applyAlignment="1">
      <alignment horizontal="left" vertical="center"/>
    </xf>
    <xf numFmtId="0" fontId="11" fillId="0" borderId="0" xfId="4" applyFont="1" applyAlignment="1">
      <alignment horizontal="left" vertical="center"/>
    </xf>
    <xf numFmtId="0" fontId="21" fillId="0" borderId="5" xfId="0" applyFont="1" applyBorder="1" applyAlignment="1">
      <alignment horizontal="left" wrapText="1"/>
    </xf>
    <xf numFmtId="0" fontId="21" fillId="0" borderId="5" xfId="0" applyFont="1" applyBorder="1" applyAlignment="1">
      <alignment horizontal="center"/>
    </xf>
    <xf numFmtId="0" fontId="23" fillId="0" borderId="6" xfId="0" applyNumberFormat="1" applyFont="1" applyBorder="1" applyAlignment="1">
      <alignment horizontal="left" wrapText="1"/>
    </xf>
    <xf numFmtId="0" fontId="23" fillId="0" borderId="6" xfId="0" applyFont="1" applyBorder="1" applyAlignment="1">
      <alignment horizontal="center"/>
    </xf>
    <xf numFmtId="0" fontId="23" fillId="0" borderId="6" xfId="0" applyFont="1" applyBorder="1" applyAlignment="1">
      <alignment horizontal="left" wrapText="1"/>
    </xf>
    <xf numFmtId="0" fontId="21" fillId="0" borderId="6" xfId="0" applyNumberFormat="1" applyFont="1" applyBorder="1" applyAlignment="1">
      <alignment horizontal="left" wrapText="1"/>
    </xf>
    <xf numFmtId="0" fontId="21" fillId="0" borderId="6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170" fontId="24" fillId="0" borderId="0" xfId="0" applyNumberFormat="1" applyFont="1" applyAlignment="1">
      <alignment horizontal="right"/>
    </xf>
    <xf numFmtId="170" fontId="22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71" fontId="22" fillId="0" borderId="0" xfId="0" applyNumberFormat="1" applyFont="1" applyAlignment="1">
      <alignment horizontal="right"/>
    </xf>
    <xf numFmtId="171" fontId="24" fillId="0" borderId="0" xfId="0" applyNumberFormat="1" applyFont="1" applyAlignment="1">
      <alignment horizontal="right"/>
    </xf>
    <xf numFmtId="172" fontId="22" fillId="0" borderId="0" xfId="0" applyNumberFormat="1" applyFont="1" applyAlignment="1">
      <alignment horizontal="right"/>
    </xf>
    <xf numFmtId="172" fontId="34" fillId="0" borderId="0" xfId="0" applyNumberFormat="1" applyFont="1" applyAlignment="1">
      <alignment horizontal="right"/>
    </xf>
    <xf numFmtId="169" fontId="34" fillId="0" borderId="0" xfId="0" applyNumberFormat="1" applyFont="1" applyAlignment="1">
      <alignment horizontal="right"/>
    </xf>
    <xf numFmtId="172" fontId="35" fillId="0" borderId="0" xfId="0" applyNumberFormat="1" applyFont="1" applyAlignment="1">
      <alignment horizontal="right"/>
    </xf>
    <xf numFmtId="169" fontId="35" fillId="0" borderId="0" xfId="0" applyNumberFormat="1" applyFont="1" applyAlignment="1">
      <alignment horizontal="right"/>
    </xf>
    <xf numFmtId="0" fontId="19" fillId="0" borderId="7" xfId="0" applyFont="1" applyBorder="1" applyAlignment="1">
      <alignment horizontal="right"/>
    </xf>
    <xf numFmtId="0" fontId="11" fillId="0" borderId="0" xfId="4" applyFont="1" applyAlignment="1">
      <alignment horizontal="left" vertical="center"/>
    </xf>
    <xf numFmtId="49" fontId="11" fillId="0" borderId="0" xfId="4" applyNumberFormat="1" applyFont="1" applyAlignment="1">
      <alignment horizontal="left" vertical="center"/>
    </xf>
    <xf numFmtId="0" fontId="11" fillId="0" borderId="0" xfId="4" applyFont="1" applyAlignment="1">
      <alignment horizontal="left" wrapText="1"/>
    </xf>
    <xf numFmtId="49" fontId="11" fillId="0" borderId="0" xfId="4" applyNumberFormat="1" applyFont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horizontal="left" vertical="center"/>
    </xf>
    <xf numFmtId="0" fontId="11" fillId="0" borderId="8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5" fillId="0" borderId="0" xfId="4" applyFont="1" applyAlignment="1">
      <alignment horizontal="left" vertical="center"/>
    </xf>
    <xf numFmtId="0" fontId="11" fillId="0" borderId="0" xfId="4" applyFont="1" applyAlignment="1">
      <alignment horizontal="right"/>
    </xf>
    <xf numFmtId="0" fontId="20" fillId="0" borderId="8" xfId="4" applyFont="1" applyBorder="1" applyAlignment="1">
      <alignment horizontal="right"/>
    </xf>
    <xf numFmtId="0" fontId="28" fillId="0" borderId="10" xfId="4" applyFont="1" applyBorder="1" applyAlignment="1">
      <alignment horizontal="center" vertical="center" wrapText="1"/>
    </xf>
    <xf numFmtId="0" fontId="29" fillId="0" borderId="11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right" vertic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49" fontId="27" fillId="0" borderId="0" xfId="0" applyNumberFormat="1" applyFont="1" applyAlignment="1">
      <alignment horizontal="left" wrapText="1"/>
    </xf>
    <xf numFmtId="49" fontId="27" fillId="0" borderId="0" xfId="0" applyNumberFormat="1" applyFont="1" applyAlignment="1">
      <alignment horizontal="left"/>
    </xf>
    <xf numFmtId="49" fontId="27" fillId="0" borderId="0" xfId="8" quotePrefix="1" applyNumberFormat="1" applyFont="1" applyAlignment="1">
      <alignment horizontal="left"/>
    </xf>
    <xf numFmtId="0" fontId="21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center"/>
    </xf>
    <xf numFmtId="0" fontId="36" fillId="0" borderId="10" xfId="4" applyFont="1" applyBorder="1" applyAlignment="1">
      <alignment horizontal="left" wrapText="1"/>
    </xf>
    <xf numFmtId="49" fontId="26" fillId="0" borderId="0" xfId="4" applyNumberFormat="1" applyFont="1" applyAlignment="1">
      <alignment horizontal="left" vertical="center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2 3 4" xfId="8"/>
    <cellStyle name="Standard 2 3 5" xfId="9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3" t="s">
        <v>5</v>
      </c>
      <c r="B1" s="83"/>
      <c r="C1" s="63"/>
      <c r="D1" s="63"/>
    </row>
    <row r="2" spans="1:4" ht="35.1" customHeight="1" thickTop="1" x14ac:dyDescent="0.2">
      <c r="A2" s="64" t="s">
        <v>20</v>
      </c>
      <c r="B2" s="64"/>
      <c r="C2" s="65" t="s">
        <v>21</v>
      </c>
      <c r="D2" s="65"/>
    </row>
    <row r="3" spans="1:4" ht="24.95" customHeight="1" x14ac:dyDescent="0.2">
      <c r="A3" s="66"/>
      <c r="B3" s="66"/>
      <c r="C3" s="66"/>
      <c r="D3" s="66"/>
    </row>
    <row r="4" spans="1:4" ht="24.95" customHeight="1" x14ac:dyDescent="0.2">
      <c r="A4" s="67" t="s">
        <v>22</v>
      </c>
      <c r="B4" s="67"/>
      <c r="C4" s="67"/>
      <c r="D4" s="68"/>
    </row>
    <row r="5" spans="1:4" ht="24.95" customHeight="1" x14ac:dyDescent="0.2">
      <c r="A5" s="67" t="s">
        <v>23</v>
      </c>
      <c r="B5" s="67"/>
      <c r="C5" s="67"/>
      <c r="D5" s="67"/>
    </row>
    <row r="6" spans="1:4" ht="24.95" customHeight="1" x14ac:dyDescent="0.2">
      <c r="A6" s="67" t="s">
        <v>24</v>
      </c>
      <c r="B6" s="67"/>
      <c r="C6" s="67"/>
      <c r="D6" s="68"/>
    </row>
    <row r="7" spans="1:4" ht="39.950000000000003" customHeight="1" x14ac:dyDescent="0.45">
      <c r="A7" s="69" t="s">
        <v>59</v>
      </c>
      <c r="B7" s="70"/>
      <c r="C7" s="70"/>
      <c r="D7" s="70"/>
    </row>
    <row r="8" spans="1:4" ht="24.95" customHeight="1" x14ac:dyDescent="0.45">
      <c r="A8" s="71"/>
      <c r="B8" s="71"/>
      <c r="C8" s="71"/>
      <c r="D8" s="71"/>
    </row>
    <row r="9" spans="1:4" ht="24.95" customHeight="1" x14ac:dyDescent="0.45">
      <c r="A9" s="71" t="s">
        <v>60</v>
      </c>
      <c r="B9" s="71"/>
      <c r="C9" s="71"/>
      <c r="D9" s="71"/>
    </row>
    <row r="10" spans="1:4" ht="24.95" customHeight="1" x14ac:dyDescent="0.2">
      <c r="A10" s="60"/>
      <c r="B10" s="60"/>
      <c r="C10" s="60"/>
      <c r="D10" s="60"/>
    </row>
    <row r="11" spans="1:4" ht="24.95" customHeight="1" x14ac:dyDescent="0.2">
      <c r="A11" s="84" t="s">
        <v>67</v>
      </c>
      <c r="B11" s="84"/>
      <c r="C11" s="84"/>
      <c r="D11" s="84"/>
    </row>
    <row r="12" spans="1:4" ht="24.95" customHeight="1" x14ac:dyDescent="0.2">
      <c r="A12" s="60"/>
      <c r="B12" s="60"/>
      <c r="C12" s="60"/>
      <c r="D12" s="60"/>
    </row>
    <row r="13" spans="1:4" ht="12" customHeight="1" x14ac:dyDescent="0.2">
      <c r="A13" s="24"/>
      <c r="B13" s="61" t="s">
        <v>36</v>
      </c>
      <c r="C13" s="61"/>
      <c r="D13" s="2" t="s">
        <v>61</v>
      </c>
    </row>
    <row r="14" spans="1:4" ht="12" customHeight="1" x14ac:dyDescent="0.2">
      <c r="A14" s="24"/>
      <c r="B14" s="61"/>
      <c r="C14" s="61"/>
      <c r="D14" s="2"/>
    </row>
    <row r="15" spans="1:4" ht="12" customHeight="1" x14ac:dyDescent="0.2">
      <c r="A15" s="24"/>
      <c r="B15" s="61" t="s">
        <v>6</v>
      </c>
      <c r="C15" s="61"/>
      <c r="D15" s="2" t="s">
        <v>73</v>
      </c>
    </row>
    <row r="16" spans="1:4" ht="12" customHeight="1" x14ac:dyDescent="0.2">
      <c r="A16" s="24"/>
      <c r="B16" s="61"/>
      <c r="C16" s="61"/>
      <c r="D16" s="2"/>
    </row>
    <row r="17" spans="1:4" ht="12" customHeight="1" x14ac:dyDescent="0.2">
      <c r="A17" s="25"/>
      <c r="B17" s="62"/>
      <c r="C17" s="62"/>
      <c r="D17" s="3"/>
    </row>
    <row r="18" spans="1:4" ht="12" customHeight="1" x14ac:dyDescent="0.2">
      <c r="A18" s="56"/>
      <c r="B18" s="56"/>
      <c r="C18" s="56"/>
      <c r="D18" s="56"/>
    </row>
    <row r="19" spans="1:4" ht="12" customHeight="1" x14ac:dyDescent="0.2">
      <c r="A19" s="53" t="s">
        <v>7</v>
      </c>
      <c r="B19" s="53"/>
      <c r="C19" s="53"/>
      <c r="D19" s="53"/>
    </row>
    <row r="20" spans="1:4" ht="12" customHeight="1" x14ac:dyDescent="0.2">
      <c r="A20" s="53" t="s">
        <v>42</v>
      </c>
      <c r="B20" s="53"/>
      <c r="C20" s="53"/>
      <c r="D20" s="53"/>
    </row>
    <row r="21" spans="1:4" ht="12" customHeight="1" x14ac:dyDescent="0.2">
      <c r="A21" s="53"/>
      <c r="B21" s="53"/>
      <c r="C21" s="53"/>
      <c r="D21" s="53"/>
    </row>
    <row r="22" spans="1:4" ht="12" customHeight="1" x14ac:dyDescent="0.2">
      <c r="A22" s="59" t="s">
        <v>65</v>
      </c>
      <c r="B22" s="59"/>
      <c r="C22" s="59"/>
      <c r="D22" s="59"/>
    </row>
    <row r="23" spans="1:4" ht="12" customHeight="1" x14ac:dyDescent="0.2">
      <c r="A23" s="53"/>
      <c r="B23" s="53"/>
      <c r="C23" s="53"/>
      <c r="D23" s="53"/>
    </row>
    <row r="24" spans="1:4" ht="12" customHeight="1" x14ac:dyDescent="0.2">
      <c r="A24" s="54" t="s">
        <v>66</v>
      </c>
      <c r="B24" s="54"/>
      <c r="C24" s="54"/>
      <c r="D24" s="54"/>
    </row>
    <row r="25" spans="1:4" ht="12" customHeight="1" x14ac:dyDescent="0.2">
      <c r="A25" s="54" t="s">
        <v>41</v>
      </c>
      <c r="B25" s="54"/>
      <c r="C25" s="54"/>
      <c r="D25" s="54"/>
    </row>
    <row r="26" spans="1:4" ht="12" customHeight="1" x14ac:dyDescent="0.2">
      <c r="A26" s="55"/>
      <c r="B26" s="55"/>
      <c r="C26" s="55"/>
      <c r="D26" s="55"/>
    </row>
    <row r="27" spans="1:4" ht="12" customHeight="1" x14ac:dyDescent="0.2">
      <c r="A27" s="56"/>
      <c r="B27" s="56"/>
      <c r="C27" s="56"/>
      <c r="D27" s="56"/>
    </row>
    <row r="28" spans="1:4" ht="12" customHeight="1" x14ac:dyDescent="0.2">
      <c r="A28" s="57" t="s">
        <v>8</v>
      </c>
      <c r="B28" s="57"/>
      <c r="C28" s="57"/>
      <c r="D28" s="57"/>
    </row>
    <row r="29" spans="1:4" ht="12" customHeight="1" x14ac:dyDescent="0.2">
      <c r="A29" s="58"/>
      <c r="B29" s="58"/>
      <c r="C29" s="58"/>
      <c r="D29" s="58"/>
    </row>
    <row r="30" spans="1:4" ht="12" customHeight="1" x14ac:dyDescent="0.2">
      <c r="A30" s="26" t="s">
        <v>9</v>
      </c>
      <c r="B30" s="50" t="s">
        <v>37</v>
      </c>
      <c r="C30" s="50"/>
      <c r="D30" s="50"/>
    </row>
    <row r="31" spans="1:4" ht="12" customHeight="1" x14ac:dyDescent="0.2">
      <c r="A31" s="27">
        <v>0</v>
      </c>
      <c r="B31" s="50" t="s">
        <v>38</v>
      </c>
      <c r="C31" s="50"/>
      <c r="D31" s="50"/>
    </row>
    <row r="32" spans="1:4" ht="12" customHeight="1" x14ac:dyDescent="0.2">
      <c r="A32" s="26" t="s">
        <v>10</v>
      </c>
      <c r="B32" s="50" t="s">
        <v>11</v>
      </c>
      <c r="C32" s="50"/>
      <c r="D32" s="50"/>
    </row>
    <row r="33" spans="1:4" ht="12" customHeight="1" x14ac:dyDescent="0.2">
      <c r="A33" s="26" t="s">
        <v>12</v>
      </c>
      <c r="B33" s="50" t="s">
        <v>13</v>
      </c>
      <c r="C33" s="50"/>
      <c r="D33" s="50"/>
    </row>
    <row r="34" spans="1:4" ht="12" customHeight="1" x14ac:dyDescent="0.2">
      <c r="A34" s="26" t="s">
        <v>14</v>
      </c>
      <c r="B34" s="50" t="s">
        <v>15</v>
      </c>
      <c r="C34" s="50"/>
      <c r="D34" s="50"/>
    </row>
    <row r="35" spans="1:4" ht="12" customHeight="1" x14ac:dyDescent="0.2">
      <c r="A35" s="26" t="s">
        <v>16</v>
      </c>
      <c r="B35" s="50" t="s">
        <v>39</v>
      </c>
      <c r="C35" s="50"/>
      <c r="D35" s="50"/>
    </row>
    <row r="36" spans="1:4" ht="12" customHeight="1" x14ac:dyDescent="0.2">
      <c r="A36" s="26" t="s">
        <v>17</v>
      </c>
      <c r="B36" s="50" t="s">
        <v>18</v>
      </c>
      <c r="C36" s="50"/>
      <c r="D36" s="50"/>
    </row>
    <row r="37" spans="1:4" ht="12" customHeight="1" x14ac:dyDescent="0.2">
      <c r="A37" s="26" t="s">
        <v>29</v>
      </c>
      <c r="B37" s="50" t="s">
        <v>40</v>
      </c>
      <c r="C37" s="50"/>
      <c r="D37" s="50"/>
    </row>
    <row r="38" spans="1:4" ht="12" customHeight="1" x14ac:dyDescent="0.2">
      <c r="A38" s="26"/>
      <c r="B38" s="50"/>
      <c r="C38" s="50"/>
      <c r="D38" s="50"/>
    </row>
    <row r="39" spans="1:4" ht="12" customHeight="1" x14ac:dyDescent="0.2">
      <c r="A39" s="26"/>
      <c r="B39" s="50"/>
      <c r="C39" s="50"/>
      <c r="D39" s="50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52"/>
      <c r="C41" s="52"/>
      <c r="D41" s="52"/>
    </row>
    <row r="42" spans="1:4" ht="12" customHeight="1" x14ac:dyDescent="0.2">
      <c r="A42" s="28"/>
      <c r="B42" s="49"/>
      <c r="C42" s="49"/>
      <c r="D42" s="49"/>
    </row>
    <row r="43" spans="1:4" ht="12" customHeight="1" x14ac:dyDescent="0.2">
      <c r="A43" s="28"/>
      <c r="B43" s="49"/>
      <c r="C43" s="49"/>
      <c r="D43" s="49"/>
    </row>
    <row r="44" spans="1:4" x14ac:dyDescent="0.2">
      <c r="A44" s="50" t="s">
        <v>19</v>
      </c>
      <c r="B44" s="50"/>
      <c r="C44" s="50"/>
      <c r="D44" s="50"/>
    </row>
    <row r="45" spans="1:4" ht="39.950000000000003" customHeight="1" x14ac:dyDescent="0.2">
      <c r="A45" s="51" t="s">
        <v>56</v>
      </c>
      <c r="B45" s="51"/>
      <c r="C45" s="51"/>
      <c r="D45" s="51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sqref="A1:B1"/>
      <selection pane="topRight" sqref="A1:B1"/>
      <selection pane="bottomLeft" sqref="A1:B1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6" t="s">
        <v>33</v>
      </c>
      <c r="B1" s="77"/>
      <c r="C1" s="77"/>
      <c r="D1" s="74" t="s">
        <v>62</v>
      </c>
      <c r="E1" s="74"/>
      <c r="F1" s="74"/>
      <c r="G1" s="74"/>
      <c r="H1" s="74"/>
      <c r="I1" s="74"/>
      <c r="J1" s="74"/>
      <c r="K1" s="75"/>
    </row>
    <row r="2" spans="1:11" ht="11.45" customHeight="1" x14ac:dyDescent="0.15">
      <c r="A2" s="78" t="s">
        <v>35</v>
      </c>
      <c r="B2" s="73" t="s">
        <v>43</v>
      </c>
      <c r="C2" s="73"/>
      <c r="D2" s="73" t="s">
        <v>63</v>
      </c>
      <c r="E2" s="73"/>
      <c r="F2" s="73"/>
      <c r="G2" s="73"/>
      <c r="H2" s="73"/>
      <c r="I2" s="73"/>
      <c r="J2" s="73" t="s">
        <v>55</v>
      </c>
      <c r="K2" s="72" t="s">
        <v>64</v>
      </c>
    </row>
    <row r="3" spans="1:11" ht="11.45" customHeight="1" x14ac:dyDescent="0.15">
      <c r="A3" s="79"/>
      <c r="B3" s="73"/>
      <c r="C3" s="73"/>
      <c r="D3" s="73" t="s">
        <v>25</v>
      </c>
      <c r="E3" s="73" t="s">
        <v>26</v>
      </c>
      <c r="F3" s="73" t="s">
        <v>27</v>
      </c>
      <c r="G3" s="36" t="s">
        <v>0</v>
      </c>
      <c r="H3" s="36" t="s">
        <v>1</v>
      </c>
      <c r="I3" s="73" t="s">
        <v>28</v>
      </c>
      <c r="J3" s="73"/>
      <c r="K3" s="72"/>
    </row>
    <row r="4" spans="1:11" ht="11.45" customHeight="1" x14ac:dyDescent="0.15">
      <c r="A4" s="79"/>
      <c r="B4" s="73"/>
      <c r="C4" s="73"/>
      <c r="D4" s="73"/>
      <c r="E4" s="73"/>
      <c r="F4" s="73"/>
      <c r="G4" s="73" t="s">
        <v>54</v>
      </c>
      <c r="H4" s="73"/>
      <c r="I4" s="73"/>
      <c r="J4" s="73"/>
      <c r="K4" s="72"/>
    </row>
    <row r="5" spans="1:11" ht="11.45" customHeight="1" x14ac:dyDescent="0.15">
      <c r="A5" s="79"/>
      <c r="B5" s="73"/>
      <c r="C5" s="73"/>
      <c r="D5" s="73"/>
      <c r="E5" s="73"/>
      <c r="F5" s="73"/>
      <c r="G5" s="73"/>
      <c r="H5" s="73"/>
      <c r="I5" s="73"/>
      <c r="J5" s="73"/>
      <c r="K5" s="72"/>
    </row>
    <row r="6" spans="1:11" ht="11.45" customHeight="1" x14ac:dyDescent="0.15">
      <c r="A6" s="79"/>
      <c r="B6" s="73"/>
      <c r="C6" s="73"/>
      <c r="D6" s="73"/>
      <c r="E6" s="73"/>
      <c r="F6" s="73"/>
      <c r="G6" s="73"/>
      <c r="H6" s="73"/>
      <c r="I6" s="73"/>
      <c r="J6" s="73"/>
      <c r="K6" s="72"/>
    </row>
    <row r="7" spans="1:11" ht="11.45" customHeight="1" x14ac:dyDescent="0.15">
      <c r="A7" s="79"/>
      <c r="B7" s="73"/>
      <c r="C7" s="73"/>
      <c r="D7" s="73"/>
      <c r="E7" s="73"/>
      <c r="F7" s="73"/>
      <c r="G7" s="73"/>
      <c r="H7" s="73"/>
      <c r="I7" s="73"/>
      <c r="J7" s="73"/>
      <c r="K7" s="72"/>
    </row>
    <row r="8" spans="1:11" ht="11.45" customHeight="1" x14ac:dyDescent="0.15">
      <c r="A8" s="16">
        <v>1</v>
      </c>
      <c r="B8" s="80">
        <v>2</v>
      </c>
      <c r="C8" s="81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40"/>
      <c r="E9" s="40"/>
      <c r="F9" s="38"/>
      <c r="G9" s="40"/>
      <c r="H9" s="40"/>
      <c r="I9" s="41"/>
      <c r="J9" s="43"/>
      <c r="K9" s="40"/>
    </row>
    <row r="10" spans="1:11" ht="11.45" customHeight="1" x14ac:dyDescent="0.2">
      <c r="A10" s="23">
        <f>IF(D10&lt;&gt;"",COUNTA($D10:D$10),"")</f>
        <v>1</v>
      </c>
      <c r="B10" s="31" t="s">
        <v>34</v>
      </c>
      <c r="C10" s="32" t="s">
        <v>2</v>
      </c>
      <c r="D10" s="39">
        <v>9671</v>
      </c>
      <c r="E10" s="39">
        <v>24005</v>
      </c>
      <c r="F10" s="37">
        <v>-14334</v>
      </c>
      <c r="G10" s="39">
        <v>53056</v>
      </c>
      <c r="H10" s="39">
        <v>36966</v>
      </c>
      <c r="I10" s="42">
        <v>16090</v>
      </c>
      <c r="J10" s="44">
        <v>1992</v>
      </c>
      <c r="K10" s="45">
        <v>1578041</v>
      </c>
    </row>
    <row r="11" spans="1:11" ht="11.45" customHeight="1" x14ac:dyDescent="0.2">
      <c r="A11" s="23" t="str">
        <f>IF(D11&lt;&gt;"",COUNTA($D$10:D11),"")</f>
        <v/>
      </c>
      <c r="B11" s="33" t="s">
        <v>57</v>
      </c>
      <c r="C11" s="32"/>
      <c r="D11" s="39"/>
      <c r="E11" s="39"/>
      <c r="F11" s="37"/>
      <c r="G11" s="39"/>
      <c r="H11" s="39"/>
      <c r="I11" s="42"/>
      <c r="J11" s="44"/>
      <c r="K11" s="45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39">
        <v>5053</v>
      </c>
      <c r="E12" s="39">
        <v>12405</v>
      </c>
      <c r="F12" s="37">
        <v>-7352</v>
      </c>
      <c r="G12" s="39">
        <v>29259</v>
      </c>
      <c r="H12" s="39">
        <v>20139</v>
      </c>
      <c r="I12" s="42">
        <v>9120</v>
      </c>
      <c r="J12" s="44">
        <v>1940</v>
      </c>
      <c r="K12" s="45">
        <v>772662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39">
        <v>4618</v>
      </c>
      <c r="E13" s="39">
        <v>11600</v>
      </c>
      <c r="F13" s="37">
        <v>-6982</v>
      </c>
      <c r="G13" s="39">
        <v>23797</v>
      </c>
      <c r="H13" s="39">
        <v>16827</v>
      </c>
      <c r="I13" s="42">
        <v>6970</v>
      </c>
      <c r="J13" s="44">
        <v>52</v>
      </c>
      <c r="K13" s="45">
        <v>805379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40"/>
      <c r="E14" s="40"/>
      <c r="F14" s="38"/>
      <c r="G14" s="40"/>
      <c r="H14" s="40"/>
      <c r="I14" s="41"/>
      <c r="J14" s="46"/>
      <c r="K14" s="47"/>
    </row>
    <row r="15" spans="1:11" ht="11.45" customHeight="1" x14ac:dyDescent="0.2">
      <c r="A15" s="23">
        <f>IF(D15&lt;&gt;"",COUNTA($D$10:D15),"")</f>
        <v>4</v>
      </c>
      <c r="B15" s="34" t="s">
        <v>44</v>
      </c>
      <c r="C15" s="32" t="s">
        <v>2</v>
      </c>
      <c r="D15" s="39">
        <v>1496</v>
      </c>
      <c r="E15" s="39">
        <v>2842</v>
      </c>
      <c r="F15" s="37">
        <v>-1346</v>
      </c>
      <c r="G15" s="39">
        <v>12205</v>
      </c>
      <c r="H15" s="39">
        <v>9865</v>
      </c>
      <c r="I15" s="42">
        <v>2340</v>
      </c>
      <c r="J15" s="44">
        <v>1039</v>
      </c>
      <c r="K15" s="45">
        <v>204948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40"/>
      <c r="E16" s="40"/>
      <c r="F16" s="38"/>
      <c r="G16" s="40"/>
      <c r="H16" s="40"/>
      <c r="I16" s="41"/>
      <c r="J16" s="46"/>
      <c r="K16" s="47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40">
        <v>796</v>
      </c>
      <c r="E17" s="40">
        <v>1438</v>
      </c>
      <c r="F17" s="38">
        <v>-642</v>
      </c>
      <c r="G17" s="40">
        <v>6562</v>
      </c>
      <c r="H17" s="40">
        <v>5293</v>
      </c>
      <c r="I17" s="41">
        <v>1269</v>
      </c>
      <c r="J17" s="46">
        <v>661</v>
      </c>
      <c r="K17" s="47">
        <v>99865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40">
        <v>700</v>
      </c>
      <c r="E18" s="40">
        <v>1404</v>
      </c>
      <c r="F18" s="38">
        <v>-704</v>
      </c>
      <c r="G18" s="40">
        <v>5643</v>
      </c>
      <c r="H18" s="40">
        <v>4572</v>
      </c>
      <c r="I18" s="41">
        <v>1071</v>
      </c>
      <c r="J18" s="46">
        <v>378</v>
      </c>
      <c r="K18" s="47">
        <v>105083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40"/>
      <c r="E19" s="40"/>
      <c r="F19" s="38"/>
      <c r="G19" s="40"/>
      <c r="H19" s="40"/>
      <c r="I19" s="41"/>
      <c r="J19" s="46"/>
      <c r="K19" s="47"/>
    </row>
    <row r="20" spans="1:11" ht="11.45" customHeight="1" x14ac:dyDescent="0.2">
      <c r="A20" s="23">
        <f>IF(D20&lt;&gt;"",COUNTA($D$10:D20),"")</f>
        <v>7</v>
      </c>
      <c r="B20" s="34" t="s">
        <v>45</v>
      </c>
      <c r="C20" s="32" t="s">
        <v>2</v>
      </c>
      <c r="D20" s="39">
        <v>674</v>
      </c>
      <c r="E20" s="39">
        <v>1483</v>
      </c>
      <c r="F20" s="37">
        <v>-809</v>
      </c>
      <c r="G20" s="39">
        <v>9190</v>
      </c>
      <c r="H20" s="39">
        <v>8187</v>
      </c>
      <c r="I20" s="42">
        <v>1003</v>
      </c>
      <c r="J20" s="44">
        <v>236</v>
      </c>
      <c r="K20" s="45">
        <v>97850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40"/>
      <c r="E21" s="40"/>
      <c r="F21" s="38"/>
      <c r="G21" s="40"/>
      <c r="H21" s="40"/>
      <c r="I21" s="41"/>
      <c r="J21" s="46"/>
      <c r="K21" s="47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40">
        <v>356</v>
      </c>
      <c r="E22" s="40">
        <v>739</v>
      </c>
      <c r="F22" s="38">
        <v>-383</v>
      </c>
      <c r="G22" s="40">
        <v>5811</v>
      </c>
      <c r="H22" s="40">
        <v>5249</v>
      </c>
      <c r="I22" s="41">
        <v>562</v>
      </c>
      <c r="J22" s="46">
        <v>204</v>
      </c>
      <c r="K22" s="47">
        <v>47000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40">
        <v>318</v>
      </c>
      <c r="E23" s="40">
        <v>744</v>
      </c>
      <c r="F23" s="38">
        <v>-426</v>
      </c>
      <c r="G23" s="40">
        <v>3379</v>
      </c>
      <c r="H23" s="40">
        <v>2938</v>
      </c>
      <c r="I23" s="41">
        <v>441</v>
      </c>
      <c r="J23" s="46">
        <v>32</v>
      </c>
      <c r="K23" s="47">
        <v>50850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40"/>
      <c r="E24" s="40"/>
      <c r="F24" s="38"/>
      <c r="G24" s="40"/>
      <c r="H24" s="40"/>
      <c r="I24" s="41"/>
      <c r="J24" s="46"/>
      <c r="K24" s="47"/>
    </row>
    <row r="25" spans="1:11" ht="11.45" customHeight="1" x14ac:dyDescent="0.2">
      <c r="A25" s="23">
        <f>IF(D25&lt;&gt;"",COUNTA($D$10:D25),"")</f>
        <v>10</v>
      </c>
      <c r="B25" s="34" t="s">
        <v>46</v>
      </c>
      <c r="C25" s="32" t="s">
        <v>2</v>
      </c>
      <c r="D25" s="39">
        <v>1468</v>
      </c>
      <c r="E25" s="39">
        <v>4131</v>
      </c>
      <c r="F25" s="37">
        <v>-2663</v>
      </c>
      <c r="G25" s="39">
        <v>15537</v>
      </c>
      <c r="H25" s="39">
        <v>13070</v>
      </c>
      <c r="I25" s="42">
        <v>2467</v>
      </c>
      <c r="J25" s="44">
        <v>-160</v>
      </c>
      <c r="K25" s="45">
        <v>247575</v>
      </c>
    </row>
    <row r="26" spans="1:11" ht="11.45" customHeight="1" x14ac:dyDescent="0.2">
      <c r="A26" s="23" t="str">
        <f>IF(D26&lt;&gt;"",COUNTA($D$10:D26),"")</f>
        <v/>
      </c>
      <c r="B26" s="34" t="s">
        <v>47</v>
      </c>
      <c r="C26" s="32"/>
      <c r="D26" s="40"/>
      <c r="E26" s="40"/>
      <c r="F26" s="38"/>
      <c r="G26" s="40"/>
      <c r="H26" s="40"/>
      <c r="I26" s="41"/>
      <c r="J26" s="46"/>
      <c r="K26" s="47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40">
        <v>769</v>
      </c>
      <c r="E27" s="40">
        <v>2133</v>
      </c>
      <c r="F27" s="38">
        <v>-1364</v>
      </c>
      <c r="G27" s="40">
        <v>7977</v>
      </c>
      <c r="H27" s="40">
        <v>6576</v>
      </c>
      <c r="I27" s="41">
        <v>1401</v>
      </c>
      <c r="J27" s="46">
        <v>69</v>
      </c>
      <c r="K27" s="47">
        <v>120594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40">
        <v>699</v>
      </c>
      <c r="E28" s="40">
        <v>1998</v>
      </c>
      <c r="F28" s="38">
        <v>-1299</v>
      </c>
      <c r="G28" s="40">
        <v>7560</v>
      </c>
      <c r="H28" s="40">
        <v>6494</v>
      </c>
      <c r="I28" s="41">
        <v>1066</v>
      </c>
      <c r="J28" s="46">
        <v>-229</v>
      </c>
      <c r="K28" s="47">
        <v>126981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40"/>
      <c r="E29" s="40"/>
      <c r="F29" s="38"/>
      <c r="G29" s="40"/>
      <c r="H29" s="40"/>
      <c r="I29" s="41"/>
      <c r="J29" s="46"/>
      <c r="K29" s="47"/>
    </row>
    <row r="30" spans="1:11" ht="11.45" customHeight="1" x14ac:dyDescent="0.2">
      <c r="A30" s="23">
        <f>IF(D30&lt;&gt;"",COUNTA($D$10:D30),"")</f>
        <v>13</v>
      </c>
      <c r="B30" s="34" t="s">
        <v>48</v>
      </c>
      <c r="C30" s="32" t="s">
        <v>2</v>
      </c>
      <c r="D30" s="39">
        <v>1284</v>
      </c>
      <c r="E30" s="39">
        <v>3041</v>
      </c>
      <c r="F30" s="37">
        <v>-1757</v>
      </c>
      <c r="G30" s="39">
        <v>15503</v>
      </c>
      <c r="H30" s="39">
        <v>13080</v>
      </c>
      <c r="I30" s="42">
        <v>2423</v>
      </c>
      <c r="J30" s="44">
        <v>648</v>
      </c>
      <c r="K30" s="45">
        <v>218780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40"/>
      <c r="E31" s="40"/>
      <c r="F31" s="38"/>
      <c r="G31" s="40"/>
      <c r="H31" s="40"/>
      <c r="I31" s="41"/>
      <c r="J31" s="46"/>
      <c r="K31" s="47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40">
        <v>646</v>
      </c>
      <c r="E32" s="40">
        <v>1572</v>
      </c>
      <c r="F32" s="38">
        <v>-926</v>
      </c>
      <c r="G32" s="40">
        <v>8221</v>
      </c>
      <c r="H32" s="40">
        <v>6823</v>
      </c>
      <c r="I32" s="41">
        <v>1398</v>
      </c>
      <c r="J32" s="46">
        <v>465</v>
      </c>
      <c r="K32" s="47">
        <v>108056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40">
        <v>638</v>
      </c>
      <c r="E33" s="40">
        <v>1469</v>
      </c>
      <c r="F33" s="38">
        <v>-831</v>
      </c>
      <c r="G33" s="40">
        <v>7282</v>
      </c>
      <c r="H33" s="40">
        <v>6257</v>
      </c>
      <c r="I33" s="41">
        <v>1025</v>
      </c>
      <c r="J33" s="46">
        <v>183</v>
      </c>
      <c r="K33" s="47">
        <v>110724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40"/>
      <c r="E34" s="40"/>
      <c r="F34" s="38"/>
      <c r="G34" s="40"/>
      <c r="H34" s="40"/>
      <c r="I34" s="41"/>
      <c r="J34" s="46"/>
      <c r="K34" s="47"/>
    </row>
    <row r="35" spans="1:11" ht="11.45" customHeight="1" x14ac:dyDescent="0.2">
      <c r="A35" s="23">
        <f>IF(D35&lt;&gt;"",COUNTA($D$10:D35),"")</f>
        <v>16</v>
      </c>
      <c r="B35" s="34" t="s">
        <v>49</v>
      </c>
      <c r="C35" s="32" t="s">
        <v>2</v>
      </c>
      <c r="D35" s="39">
        <v>1205</v>
      </c>
      <c r="E35" s="39">
        <v>3558</v>
      </c>
      <c r="F35" s="37">
        <v>-2353</v>
      </c>
      <c r="G35" s="39">
        <v>15615</v>
      </c>
      <c r="H35" s="39">
        <v>13101</v>
      </c>
      <c r="I35" s="42">
        <v>2514</v>
      </c>
      <c r="J35" s="44">
        <v>192</v>
      </c>
      <c r="K35" s="45">
        <v>216175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40"/>
      <c r="E36" s="40"/>
      <c r="F36" s="38"/>
      <c r="G36" s="40"/>
      <c r="H36" s="40"/>
      <c r="I36" s="41"/>
      <c r="J36" s="46"/>
      <c r="K36" s="47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40">
        <v>650</v>
      </c>
      <c r="E37" s="40">
        <v>1882</v>
      </c>
      <c r="F37" s="38">
        <v>-1232</v>
      </c>
      <c r="G37" s="40">
        <v>8040</v>
      </c>
      <c r="H37" s="40">
        <v>6586</v>
      </c>
      <c r="I37" s="41">
        <v>1454</v>
      </c>
      <c r="J37" s="46">
        <v>241</v>
      </c>
      <c r="K37" s="47">
        <v>105009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40">
        <v>555</v>
      </c>
      <c r="E38" s="40">
        <v>1676</v>
      </c>
      <c r="F38" s="38">
        <v>-1121</v>
      </c>
      <c r="G38" s="40">
        <v>7575</v>
      </c>
      <c r="H38" s="40">
        <v>6515</v>
      </c>
      <c r="I38" s="41">
        <v>1060</v>
      </c>
      <c r="J38" s="46">
        <v>-49</v>
      </c>
      <c r="K38" s="47">
        <v>111166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40"/>
      <c r="E39" s="40"/>
      <c r="F39" s="38"/>
      <c r="G39" s="40"/>
      <c r="H39" s="40"/>
      <c r="I39" s="41"/>
      <c r="J39" s="46"/>
      <c r="K39" s="47"/>
    </row>
    <row r="40" spans="1:11" ht="11.45" customHeight="1" x14ac:dyDescent="0.2">
      <c r="A40" s="23">
        <f>IF(D40&lt;&gt;"",COUNTA($D$10:D40),"")</f>
        <v>19</v>
      </c>
      <c r="B40" s="34" t="s">
        <v>50</v>
      </c>
      <c r="C40" s="32" t="s">
        <v>2</v>
      </c>
      <c r="D40" s="39">
        <v>945</v>
      </c>
      <c r="E40" s="39">
        <v>2167</v>
      </c>
      <c r="F40" s="37">
        <v>-1222</v>
      </c>
      <c r="G40" s="39">
        <v>10466</v>
      </c>
      <c r="H40" s="39">
        <v>9227</v>
      </c>
      <c r="I40" s="42">
        <v>1239</v>
      </c>
      <c r="J40" s="44">
        <v>52</v>
      </c>
      <c r="K40" s="45">
        <v>157160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40"/>
      <c r="E41" s="40"/>
      <c r="F41" s="38"/>
      <c r="G41" s="40"/>
      <c r="H41" s="40"/>
      <c r="I41" s="41"/>
      <c r="J41" s="46"/>
      <c r="K41" s="47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40">
        <v>484</v>
      </c>
      <c r="E42" s="40">
        <v>1152</v>
      </c>
      <c r="F42" s="38">
        <v>-668</v>
      </c>
      <c r="G42" s="40">
        <v>5534</v>
      </c>
      <c r="H42" s="40">
        <v>4798</v>
      </c>
      <c r="I42" s="41">
        <v>736</v>
      </c>
      <c r="J42" s="46">
        <v>87</v>
      </c>
      <c r="K42" s="47">
        <v>77750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40">
        <v>461</v>
      </c>
      <c r="E43" s="40">
        <v>1015</v>
      </c>
      <c r="F43" s="38">
        <v>-554</v>
      </c>
      <c r="G43" s="40">
        <v>4932</v>
      </c>
      <c r="H43" s="40">
        <v>4429</v>
      </c>
      <c r="I43" s="41">
        <v>503</v>
      </c>
      <c r="J43" s="46">
        <v>-35</v>
      </c>
      <c r="K43" s="47">
        <v>79410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40"/>
      <c r="E44" s="40"/>
      <c r="F44" s="38"/>
      <c r="G44" s="40"/>
      <c r="H44" s="40"/>
      <c r="I44" s="41"/>
      <c r="J44" s="46"/>
      <c r="K44" s="47"/>
    </row>
    <row r="45" spans="1:11" ht="11.45" customHeight="1" x14ac:dyDescent="0.2">
      <c r="A45" s="23">
        <f>IF(D45&lt;&gt;"",COUNTA($D$10:D45),"")</f>
        <v>22</v>
      </c>
      <c r="B45" s="34" t="s">
        <v>52</v>
      </c>
      <c r="C45" s="32" t="s">
        <v>2</v>
      </c>
      <c r="D45" s="39">
        <v>1273</v>
      </c>
      <c r="E45" s="39">
        <v>3761</v>
      </c>
      <c r="F45" s="37">
        <v>-2488</v>
      </c>
      <c r="G45" s="39">
        <v>15278</v>
      </c>
      <c r="H45" s="39">
        <v>12936</v>
      </c>
      <c r="I45" s="42">
        <v>2342</v>
      </c>
      <c r="J45" s="44">
        <v>-143</v>
      </c>
      <c r="K45" s="45">
        <v>226181</v>
      </c>
    </row>
    <row r="46" spans="1:11" ht="11.45" customHeight="1" x14ac:dyDescent="0.2">
      <c r="A46" s="23" t="str">
        <f>IF(D46&lt;&gt;"",COUNTA($D$10:D46),"")</f>
        <v/>
      </c>
      <c r="B46" s="34" t="s">
        <v>53</v>
      </c>
      <c r="C46" s="32"/>
      <c r="D46" s="40"/>
      <c r="E46" s="40"/>
      <c r="F46" s="38"/>
      <c r="G46" s="40"/>
      <c r="H46" s="40"/>
      <c r="I46" s="41"/>
      <c r="J46" s="46"/>
      <c r="K46" s="47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40">
        <v>679</v>
      </c>
      <c r="E47" s="40">
        <v>1958</v>
      </c>
      <c r="F47" s="38">
        <v>-1279</v>
      </c>
      <c r="G47" s="40">
        <v>7820</v>
      </c>
      <c r="H47" s="40">
        <v>6496</v>
      </c>
      <c r="I47" s="41">
        <v>1324</v>
      </c>
      <c r="J47" s="46">
        <v>50</v>
      </c>
      <c r="K47" s="47">
        <v>110101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40">
        <v>594</v>
      </c>
      <c r="E48" s="40">
        <v>1803</v>
      </c>
      <c r="F48" s="38">
        <v>-1209</v>
      </c>
      <c r="G48" s="40">
        <v>7458</v>
      </c>
      <c r="H48" s="40">
        <v>6440</v>
      </c>
      <c r="I48" s="41">
        <v>1018</v>
      </c>
      <c r="J48" s="46">
        <v>-193</v>
      </c>
      <c r="K48" s="47">
        <v>116080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40"/>
      <c r="E49" s="40"/>
      <c r="F49" s="38"/>
      <c r="G49" s="40"/>
      <c r="H49" s="40"/>
      <c r="I49" s="41"/>
      <c r="J49" s="46"/>
      <c r="K49" s="47"/>
    </row>
    <row r="50" spans="1:11" ht="11.45" customHeight="1" x14ac:dyDescent="0.2">
      <c r="A50" s="23">
        <f>IF(D50&lt;&gt;"",COUNTA($D$10:D50),"")</f>
        <v>25</v>
      </c>
      <c r="B50" s="34" t="s">
        <v>51</v>
      </c>
      <c r="C50" s="32" t="s">
        <v>2</v>
      </c>
      <c r="D50" s="39">
        <v>1326</v>
      </c>
      <c r="E50" s="39">
        <v>3022</v>
      </c>
      <c r="F50" s="37">
        <v>-1696</v>
      </c>
      <c r="G50" s="39">
        <v>16757</v>
      </c>
      <c r="H50" s="39">
        <v>14995</v>
      </c>
      <c r="I50" s="42">
        <v>1762</v>
      </c>
      <c r="J50" s="44">
        <v>128</v>
      </c>
      <c r="K50" s="45">
        <v>209372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40"/>
      <c r="E51" s="40"/>
      <c r="F51" s="38"/>
      <c r="G51" s="40"/>
      <c r="H51" s="40"/>
      <c r="I51" s="41"/>
      <c r="J51" s="46"/>
      <c r="K51" s="47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40">
        <v>673</v>
      </c>
      <c r="E52" s="40">
        <v>1531</v>
      </c>
      <c r="F52" s="38">
        <v>-858</v>
      </c>
      <c r="G52" s="40">
        <v>9133</v>
      </c>
      <c r="H52" s="40">
        <v>8157</v>
      </c>
      <c r="I52" s="41">
        <v>976</v>
      </c>
      <c r="J52" s="46">
        <v>163</v>
      </c>
      <c r="K52" s="47">
        <v>104287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40">
        <v>653</v>
      </c>
      <c r="E53" s="40">
        <v>1491</v>
      </c>
      <c r="F53" s="38">
        <v>-838</v>
      </c>
      <c r="G53" s="40">
        <v>7624</v>
      </c>
      <c r="H53" s="40">
        <v>6838</v>
      </c>
      <c r="I53" s="41">
        <v>786</v>
      </c>
      <c r="J53" s="46">
        <v>-35</v>
      </c>
      <c r="K53" s="47">
        <v>105085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B8:C8"/>
    <mergeCell ref="D2:I2"/>
    <mergeCell ref="I3:I7"/>
    <mergeCell ref="G4:H7"/>
    <mergeCell ref="D3:D7"/>
    <mergeCell ref="F3:F7"/>
    <mergeCell ref="E3:E7"/>
    <mergeCell ref="K2:K7"/>
    <mergeCell ref="J2:J7"/>
    <mergeCell ref="D1:K1"/>
    <mergeCell ref="A1:C1"/>
    <mergeCell ref="A2:A7"/>
    <mergeCell ref="B2:C7"/>
  </mergeCells>
  <phoneticPr fontId="5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44&amp;R&amp;"-,Standard"&amp;7&amp;P</oddFooter>
    <evenFooter>&amp;L&amp;"-,Standard"&amp;7&amp;P&amp;R&amp;"-,Standard"&amp;7StatA MV, Statistischer Bericht A113K 2023 44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2" t="s">
        <v>68</v>
      </c>
      <c r="B1" s="82"/>
    </row>
    <row r="2" spans="1:2" ht="12" customHeight="1" x14ac:dyDescent="0.2">
      <c r="A2" s="5" t="s">
        <v>30</v>
      </c>
      <c r="B2" s="6" t="s">
        <v>69</v>
      </c>
    </row>
    <row r="3" spans="1:2" ht="8.1" customHeight="1" x14ac:dyDescent="0.2">
      <c r="A3" s="5"/>
      <c r="B3" s="6"/>
    </row>
    <row r="4" spans="1:2" ht="12" customHeight="1" x14ac:dyDescent="0.2">
      <c r="A4" s="5" t="s">
        <v>31</v>
      </c>
      <c r="B4" s="6" t="s">
        <v>70</v>
      </c>
    </row>
    <row r="5" spans="1:2" ht="8.1" customHeight="1" x14ac:dyDescent="0.2">
      <c r="A5" s="5"/>
      <c r="B5" s="6"/>
    </row>
    <row r="6" spans="1:2" ht="24" customHeight="1" x14ac:dyDescent="0.2">
      <c r="A6" s="5" t="s">
        <v>32</v>
      </c>
      <c r="B6" s="6" t="s">
        <v>71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58</v>
      </c>
      <c r="B8" s="6" t="s">
        <v>72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2023 44&amp;R&amp;"-,Standard"&amp;7&amp;P</oddFooter>
    <evenFooter>&amp;L&amp;"-,Standard"&amp;7&amp;P&amp;R&amp;"-,Standard"&amp;7StatA MV, Statistischer Bericht A113K 2023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2023 44</vt:lpstr>
      <vt:lpstr>Fußnotenerläut.</vt:lpstr>
      <vt:lpstr>'A113K 2023 44'!_GoBack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- 31.12.2023</dc:title>
  <dc:subject>Bevölkerungsstand</dc:subject>
  <dc:creator>FB 422</dc:creator>
  <cp:lastModifiedBy>Doll-Enderle, Daniela</cp:lastModifiedBy>
  <cp:lastPrinted>2025-05-22T05:52:50Z</cp:lastPrinted>
  <dcterms:created xsi:type="dcterms:W3CDTF">2020-06-18T04:56:36Z</dcterms:created>
  <dcterms:modified xsi:type="dcterms:W3CDTF">2025-05-22T05:52:57Z</dcterms:modified>
</cp:coreProperties>
</file>